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s.local\dfs$\tja_users\hannaliis.heinla\Desktop\"/>
    </mc:Choice>
  </mc:AlternateContent>
  <xr:revisionPtr revIDLastSave="0" documentId="8_{AF945A55-1F31-4356-B0B1-BA4C35FE29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W13 tabel" sheetId="1" r:id="rId1"/>
  </sheets>
  <definedNames>
    <definedName name="_xlnm._FilterDatabase" localSheetId="0" hidden="1">'SW13 tabel'!$O$11:$Q$48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" l="1"/>
  <c r="T4" i="1"/>
</calcChain>
</file>

<file path=xl/sharedStrings.xml><?xml version="1.0" encoding="utf-8"?>
<sst xmlns="http://schemas.openxmlformats.org/spreadsheetml/2006/main" count="26" uniqueCount="24">
  <si>
    <t>SW 14</t>
  </si>
  <si>
    <t>Elektrikaabel</t>
  </si>
  <si>
    <t>Punkt</t>
  </si>
  <si>
    <t>X</t>
  </si>
  <si>
    <t>Y</t>
  </si>
  <si>
    <t>Kaablikoridori pindala, ha</t>
  </si>
  <si>
    <t>6447220.45</t>
  </si>
  <si>
    <t>376463.43</t>
  </si>
  <si>
    <t>Kaablikoridori pindala, m²</t>
  </si>
  <si>
    <t>6455506.02</t>
  </si>
  <si>
    <t>384655.1</t>
  </si>
  <si>
    <t>Kaablikoridori pikkus, km</t>
  </si>
  <si>
    <t>6449108.22</t>
  </si>
  <si>
    <t>397313.81</t>
  </si>
  <si>
    <t>6449403.1</t>
  </si>
  <si>
    <t>431525.18</t>
  </si>
  <si>
    <t>6471924.7</t>
  </si>
  <si>
    <t>483449.07</t>
  </si>
  <si>
    <t>SW14 Ala</t>
  </si>
  <si>
    <t>Nurgapunkt</t>
  </si>
  <si>
    <t>Pindala, ha</t>
  </si>
  <si>
    <t>Pindala, m²</t>
  </si>
  <si>
    <t>Sügavus, m</t>
  </si>
  <si>
    <t>15-35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</si>
</sst>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" fontId="0" fillId="0" borderId="10" xfId="0" applyNumberFormat="1" applyBorder="1"/>
    <xf numFmtId="0" fontId="0" fillId="0" borderId="10" xfId="0" applyBorder="1" applyAlignment="1">
      <alignment horizontal="right"/>
    </xf>
    <xf numFmtId="0" fontId="18" fillId="0" borderId="0" xfId="0" applyFont="1"/>
    <xf numFmtId="0" fontId="19" fillId="0" borderId="0" xfId="0" applyFont="1" applyFill="1" applyBorder="1" applyAlignment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171450</xdr:rowOff>
    </xdr:from>
    <xdr:to>
      <xdr:col>13</xdr:col>
      <xdr:colOff>323850</xdr:colOff>
      <xdr:row>25</xdr:row>
      <xdr:rowOff>85725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F5DAF924-1B79-DAE3-23AC-DEED04520D99}"/>
            </a:ext>
            <a:ext uri="{147F2762-F138-4A5C-976F-8EAC2B608ADB}">
              <a16:predDERef xmlns:a16="http://schemas.microsoft.com/office/drawing/2014/main" pred="{A28B1CDD-4A6D-C205-5BFC-B40663FC8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171450"/>
          <a:ext cx="7181850" cy="457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226695</xdr:colOff>
      <xdr:row>20</xdr:row>
      <xdr:rowOff>158115</xdr:rowOff>
    </xdr:from>
    <xdr:to>
      <xdr:col>13</xdr:col>
      <xdr:colOff>128739</xdr:colOff>
      <xdr:row>23</xdr:row>
      <xdr:rowOff>160067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8B1CDD-4A6D-C205-5BFC-B40663FC8184}"/>
            </a:ext>
            <a:ext uri="{147F2762-F138-4A5C-976F-8EAC2B608ADB}">
              <a16:predDERef xmlns:a16="http://schemas.microsoft.com/office/drawing/2014/main" pred="{F5DAF924-1B79-DAE3-23AC-DEED04520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1720" y="3863340"/>
          <a:ext cx="1673694" cy="5734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3DFA1C-0AB6-4E4C-94FE-E2F166B9C1A8}" name="Table1" displayName="Table1" ref="O11:Q48" totalsRowShown="0">
  <autoFilter ref="O11:Q48" xr:uid="{00000000-0001-0000-0000-000000000000}"/>
  <sortState xmlns:xlrd2="http://schemas.microsoft.com/office/spreadsheetml/2017/richdata2" ref="O12:Q16">
    <sortCondition ref="O11:O16"/>
  </sortState>
  <tableColumns count="3">
    <tableColumn id="1" xr3:uid="{D663BBF4-C8D2-4CC2-85B0-EA6D9498C0FB}" name="Nurgapunkt"/>
    <tableColumn id="2" xr3:uid="{E3EEAD72-5C54-4BAB-8FF1-0F3263AB36F6}" name="X"/>
    <tableColumn id="3" xr3:uid="{D69EEB46-5023-4D3D-897C-DFBA7D446E04}" name="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521312-4B8F-4C65-9F3C-992BC29F7E77}" name="Table3" displayName="Table3" ref="O3:Q8" totalsRowShown="0">
  <autoFilter ref="O3:Q8" xr:uid="{A7521312-4B8F-4C65-9F3C-992BC29F7E77}"/>
  <tableColumns count="3">
    <tableColumn id="1" xr3:uid="{0EE422EE-FF45-4D55-BF28-C13BF73510D1}" name="Punkt"/>
    <tableColumn id="2" xr3:uid="{5E6DD817-63A2-4A06-B75C-AB12D30B3DA9}" name="X"/>
    <tableColumn id="3" xr3:uid="{4142D11F-1F7D-4554-B194-EB9A74FC90E3}" name="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workbookViewId="0">
      <selection activeCell="T18" sqref="T18"/>
    </sheetView>
  </sheetViews>
  <sheetFormatPr defaultColWidth="8.85546875" defaultRowHeight="15" x14ac:dyDescent="0.25"/>
  <cols>
    <col min="1" max="1" width="7.85546875" customWidth="1"/>
    <col min="2" max="2" width="10" bestFit="1" customWidth="1"/>
    <col min="15" max="15" width="12.140625" customWidth="1"/>
    <col min="16" max="16" width="10.5703125" customWidth="1"/>
    <col min="17" max="17" width="10.28515625" customWidth="1"/>
    <col min="18" max="18" width="1.7109375" customWidth="1"/>
    <col min="19" max="19" width="21.28515625" customWidth="1"/>
    <col min="20" max="20" width="13.42578125" customWidth="1"/>
  </cols>
  <sheetData>
    <row r="1" spans="1:20" x14ac:dyDescent="0.25">
      <c r="A1" s="4" t="s">
        <v>0</v>
      </c>
    </row>
    <row r="2" spans="1:20" x14ac:dyDescent="0.25">
      <c r="O2" s="4" t="s">
        <v>1</v>
      </c>
    </row>
    <row r="3" spans="1:20" x14ac:dyDescent="0.25">
      <c r="O3" t="s">
        <v>2</v>
      </c>
      <c r="P3" t="s">
        <v>3</v>
      </c>
      <c r="Q3" t="s">
        <v>4</v>
      </c>
      <c r="S3" s="1" t="s">
        <v>5</v>
      </c>
      <c r="T3" s="1">
        <v>78</v>
      </c>
    </row>
    <row r="4" spans="1:20" x14ac:dyDescent="0.25">
      <c r="O4">
        <v>1</v>
      </c>
      <c r="P4" t="s">
        <v>6</v>
      </c>
      <c r="Q4" t="s">
        <v>7</v>
      </c>
      <c r="S4" s="1" t="s">
        <v>8</v>
      </c>
      <c r="T4" s="1">
        <f>T3*10000</f>
        <v>780000</v>
      </c>
    </row>
    <row r="5" spans="1:20" x14ac:dyDescent="0.25">
      <c r="O5">
        <v>2</v>
      </c>
      <c r="P5" t="s">
        <v>9</v>
      </c>
      <c r="Q5" t="s">
        <v>10</v>
      </c>
      <c r="S5" s="1" t="s">
        <v>11</v>
      </c>
      <c r="T5" s="1">
        <v>116</v>
      </c>
    </row>
    <row r="6" spans="1:20" x14ac:dyDescent="0.25">
      <c r="O6">
        <v>3</v>
      </c>
      <c r="P6" t="s">
        <v>12</v>
      </c>
      <c r="Q6" t="s">
        <v>13</v>
      </c>
    </row>
    <row r="7" spans="1:20" x14ac:dyDescent="0.25">
      <c r="O7">
        <v>4</v>
      </c>
      <c r="P7" t="s">
        <v>14</v>
      </c>
      <c r="Q7" t="s">
        <v>15</v>
      </c>
    </row>
    <row r="8" spans="1:20" x14ac:dyDescent="0.25">
      <c r="O8">
        <v>5</v>
      </c>
      <c r="P8" t="s">
        <v>16</v>
      </c>
      <c r="Q8" t="s">
        <v>17</v>
      </c>
    </row>
    <row r="10" spans="1:20" x14ac:dyDescent="0.25">
      <c r="O10" s="4" t="s">
        <v>18</v>
      </c>
    </row>
    <row r="11" spans="1:20" x14ac:dyDescent="0.25">
      <c r="O11" t="s">
        <v>19</v>
      </c>
      <c r="P11" t="s">
        <v>3</v>
      </c>
      <c r="Q11" t="s">
        <v>4</v>
      </c>
      <c r="S11" s="1" t="s">
        <v>20</v>
      </c>
      <c r="T11" s="2">
        <f>T12/10000</f>
        <v>15885.303900000001</v>
      </c>
    </row>
    <row r="12" spans="1:20" x14ac:dyDescent="0.25">
      <c r="O12">
        <v>1</v>
      </c>
      <c r="P12" s="5">
        <v>6465913.0099999998</v>
      </c>
      <c r="Q12" s="5">
        <v>357876.84</v>
      </c>
      <c r="S12" s="1" t="s">
        <v>21</v>
      </c>
      <c r="T12" s="1">
        <v>158853039</v>
      </c>
    </row>
    <row r="13" spans="1:20" x14ac:dyDescent="0.25">
      <c r="O13">
        <v>2</v>
      </c>
      <c r="P13" s="5">
        <v>6463689.0999999996</v>
      </c>
      <c r="Q13" s="5">
        <v>358280.64</v>
      </c>
      <c r="S13" s="1" t="s">
        <v>22</v>
      </c>
      <c r="T13" s="3" t="s">
        <v>23</v>
      </c>
    </row>
    <row r="14" spans="1:20" x14ac:dyDescent="0.25">
      <c r="O14">
        <v>3</v>
      </c>
      <c r="P14" s="5">
        <v>6462469.8099999996</v>
      </c>
      <c r="Q14" s="5">
        <v>358723.06</v>
      </c>
    </row>
    <row r="15" spans="1:20" x14ac:dyDescent="0.25">
      <c r="O15">
        <v>4</v>
      </c>
      <c r="P15" s="5">
        <v>6461616.1100000003</v>
      </c>
      <c r="Q15" s="5">
        <v>359104.55</v>
      </c>
    </row>
    <row r="16" spans="1:20" x14ac:dyDescent="0.25">
      <c r="O16">
        <v>5</v>
      </c>
      <c r="P16" s="5">
        <v>6460448.4299999997</v>
      </c>
      <c r="Q16" s="5">
        <v>359744.44</v>
      </c>
    </row>
    <row r="17" spans="15:17" x14ac:dyDescent="0.25">
      <c r="O17">
        <v>6</v>
      </c>
      <c r="P17" s="5">
        <v>6458322.1799999997</v>
      </c>
      <c r="Q17" s="5">
        <v>361068.26</v>
      </c>
    </row>
    <row r="18" spans="15:17" x14ac:dyDescent="0.25">
      <c r="O18">
        <v>7</v>
      </c>
      <c r="P18" s="5">
        <v>6456509.5599999996</v>
      </c>
      <c r="Q18" s="5">
        <v>362127.32</v>
      </c>
    </row>
    <row r="19" spans="15:17" x14ac:dyDescent="0.25">
      <c r="O19">
        <v>8</v>
      </c>
      <c r="P19" s="5">
        <v>6455529.9400000004</v>
      </c>
      <c r="Q19" s="5">
        <v>362801.45</v>
      </c>
    </row>
    <row r="20" spans="15:17" x14ac:dyDescent="0.25">
      <c r="O20">
        <v>9</v>
      </c>
      <c r="P20" s="5">
        <v>6454470.8799999999</v>
      </c>
      <c r="Q20" s="5">
        <v>363658.87</v>
      </c>
    </row>
    <row r="21" spans="15:17" x14ac:dyDescent="0.25">
      <c r="O21">
        <v>10</v>
      </c>
      <c r="P21" s="5">
        <v>6453625.2300000004</v>
      </c>
      <c r="Q21" s="5">
        <v>364514.1</v>
      </c>
    </row>
    <row r="22" spans="15:17" x14ac:dyDescent="0.25">
      <c r="O22">
        <v>11</v>
      </c>
      <c r="P22" s="5">
        <v>6452881.5999999996</v>
      </c>
      <c r="Q22" s="5">
        <v>365638.41</v>
      </c>
    </row>
    <row r="23" spans="15:17" x14ac:dyDescent="0.25">
      <c r="O23">
        <v>12</v>
      </c>
      <c r="P23" s="5">
        <v>6452327.1299999999</v>
      </c>
      <c r="Q23" s="5">
        <v>366523.91</v>
      </c>
    </row>
    <row r="24" spans="15:17" x14ac:dyDescent="0.25">
      <c r="O24">
        <v>13</v>
      </c>
      <c r="P24" s="5">
        <v>6451699.0099999998</v>
      </c>
      <c r="Q24" s="5">
        <v>367941.94</v>
      </c>
    </row>
    <row r="25" spans="15:17" x14ac:dyDescent="0.25">
      <c r="O25">
        <v>14</v>
      </c>
      <c r="P25" s="5">
        <v>6451510.04</v>
      </c>
      <c r="Q25" s="5">
        <v>368633.8</v>
      </c>
    </row>
    <row r="26" spans="15:17" x14ac:dyDescent="0.25">
      <c r="O26">
        <v>15</v>
      </c>
      <c r="P26" s="5">
        <v>6450950.5700000003</v>
      </c>
      <c r="Q26" s="5">
        <v>369362.6</v>
      </c>
    </row>
    <row r="27" spans="15:17" x14ac:dyDescent="0.25">
      <c r="O27">
        <v>16</v>
      </c>
      <c r="P27" s="5">
        <v>6449390.5</v>
      </c>
      <c r="Q27" s="5">
        <v>371047.92</v>
      </c>
    </row>
    <row r="28" spans="15:17" x14ac:dyDescent="0.25">
      <c r="O28">
        <v>17</v>
      </c>
      <c r="P28" s="5">
        <v>6448840.0999999996</v>
      </c>
      <c r="Q28" s="5">
        <v>371751.45</v>
      </c>
    </row>
    <row r="29" spans="15:17" x14ac:dyDescent="0.25">
      <c r="O29">
        <v>18</v>
      </c>
      <c r="P29" s="5">
        <v>6448052.2300000004</v>
      </c>
      <c r="Q29" s="5">
        <v>373033.59</v>
      </c>
    </row>
    <row r="30" spans="15:17" x14ac:dyDescent="0.25">
      <c r="O30">
        <v>19</v>
      </c>
      <c r="P30" s="5">
        <v>6447923.5700000003</v>
      </c>
      <c r="Q30" s="5">
        <v>373315.88</v>
      </c>
    </row>
    <row r="31" spans="15:17" x14ac:dyDescent="0.25">
      <c r="O31">
        <v>20</v>
      </c>
      <c r="P31" s="5">
        <v>6447640.2300000004</v>
      </c>
      <c r="Q31" s="5">
        <v>373953.61</v>
      </c>
    </row>
    <row r="32" spans="15:17" x14ac:dyDescent="0.25">
      <c r="O32">
        <v>21</v>
      </c>
      <c r="P32" s="5">
        <v>6447257.0800000001</v>
      </c>
      <c r="Q32" s="5">
        <v>374938.33</v>
      </c>
    </row>
    <row r="33" spans="15:17" x14ac:dyDescent="0.25">
      <c r="O33">
        <v>22</v>
      </c>
      <c r="P33" s="5">
        <v>6447136.7199999997</v>
      </c>
      <c r="Q33" s="5">
        <v>376362.12</v>
      </c>
    </row>
    <row r="34" spans="15:17" x14ac:dyDescent="0.25">
      <c r="O34">
        <v>23</v>
      </c>
      <c r="P34" s="5">
        <v>6447023.9900000002</v>
      </c>
      <c r="Q34" s="5">
        <v>376480.49</v>
      </c>
    </row>
    <row r="35" spans="15:17" x14ac:dyDescent="0.25">
      <c r="O35">
        <v>24</v>
      </c>
      <c r="P35" s="5">
        <v>6446563.8399999999</v>
      </c>
      <c r="Q35" s="5">
        <v>376633.98</v>
      </c>
    </row>
    <row r="36" spans="15:17" x14ac:dyDescent="0.25">
      <c r="O36">
        <v>25</v>
      </c>
      <c r="P36" s="5">
        <v>6444885.7800000003</v>
      </c>
      <c r="Q36" s="5">
        <v>377069.84</v>
      </c>
    </row>
    <row r="37" spans="15:17" x14ac:dyDescent="0.25">
      <c r="O37">
        <v>26</v>
      </c>
      <c r="P37" s="5">
        <v>6444659.7000000002</v>
      </c>
      <c r="Q37" s="5">
        <v>376523.82</v>
      </c>
    </row>
    <row r="38" spans="15:17" x14ac:dyDescent="0.25">
      <c r="O38">
        <v>27</v>
      </c>
      <c r="P38" s="5">
        <v>6443990.3300000001</v>
      </c>
      <c r="Q38" s="5">
        <v>374776.98</v>
      </c>
    </row>
    <row r="39" spans="15:17" x14ac:dyDescent="0.25">
      <c r="O39">
        <v>28</v>
      </c>
      <c r="P39" s="5">
        <v>6449000</v>
      </c>
      <c r="Q39" s="5">
        <v>370125</v>
      </c>
    </row>
    <row r="40" spans="15:17" x14ac:dyDescent="0.25">
      <c r="O40">
        <v>29</v>
      </c>
      <c r="P40" s="5">
        <v>6450650</v>
      </c>
      <c r="Q40" s="5">
        <v>368225</v>
      </c>
    </row>
    <row r="41" spans="15:17" x14ac:dyDescent="0.25">
      <c r="O41">
        <v>30</v>
      </c>
      <c r="P41" s="5">
        <v>6450650</v>
      </c>
      <c r="Q41" s="5">
        <v>362100</v>
      </c>
    </row>
    <row r="42" spans="15:17" x14ac:dyDescent="0.25">
      <c r="O42">
        <v>31</v>
      </c>
      <c r="P42" s="5">
        <v>6453650</v>
      </c>
      <c r="Q42" s="5">
        <v>358325</v>
      </c>
    </row>
    <row r="43" spans="15:17" x14ac:dyDescent="0.25">
      <c r="O43">
        <v>32</v>
      </c>
      <c r="P43" s="5">
        <v>6454581.2999999998</v>
      </c>
      <c r="Q43" s="5">
        <v>356673.97</v>
      </c>
    </row>
    <row r="44" spans="15:17" x14ac:dyDescent="0.25">
      <c r="O44">
        <v>33</v>
      </c>
      <c r="P44" s="5">
        <v>6456650</v>
      </c>
      <c r="Q44" s="5">
        <v>353000</v>
      </c>
    </row>
    <row r="45" spans="15:17" x14ac:dyDescent="0.25">
      <c r="O45">
        <v>34</v>
      </c>
      <c r="P45" s="5">
        <v>6456656.7400000002</v>
      </c>
      <c r="Q45" s="5">
        <v>352115.99</v>
      </c>
    </row>
    <row r="46" spans="15:17" x14ac:dyDescent="0.25">
      <c r="O46">
        <v>35</v>
      </c>
      <c r="P46" s="5">
        <v>6470255.4400000004</v>
      </c>
      <c r="Q46" s="5">
        <v>349650.52</v>
      </c>
    </row>
    <row r="47" spans="15:17" x14ac:dyDescent="0.25">
      <c r="O47">
        <v>36</v>
      </c>
      <c r="P47" s="5">
        <v>6467457.2800000003</v>
      </c>
      <c r="Q47" s="5">
        <v>357921.87</v>
      </c>
    </row>
    <row r="48" spans="15:17" x14ac:dyDescent="0.25">
      <c r="O48">
        <v>37</v>
      </c>
      <c r="P48" s="5">
        <v>6467457.2699999996</v>
      </c>
      <c r="Q48" s="5">
        <v>357921.89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41EE2AC23598499F4685F432E5CABE" ma:contentTypeVersion="23" ma:contentTypeDescription="Loo uus dokument" ma:contentTypeScope="" ma:versionID="7882f346496ca3c71be702487591861f">
  <xsd:schema xmlns:xsd="http://www.w3.org/2001/XMLSchema" xmlns:xs="http://www.w3.org/2001/XMLSchema" xmlns:p="http://schemas.microsoft.com/office/2006/metadata/properties" xmlns:ns2="e284e917-5721-4744-b899-b1b42815a782" xmlns:ns3="5ee3d8e9-af82-4261-9341-e1bd20ecc36c" xmlns:ns4="http://schemas.microsoft.com/sharepoint/v4" targetNamespace="http://schemas.microsoft.com/office/2006/metadata/properties" ma:root="true" ma:fieldsID="6dae30637cd6feb4f31619509d124a14" ns2:_="" ns3:_="" ns4:_="">
    <xsd:import namespace="e284e917-5721-4744-b899-b1b42815a782"/>
    <xsd:import namespace="5ee3d8e9-af82-4261-9341-e1bd20ecc36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Kommentaarid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4:IconOverlay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4e917-5721-4744-b899-b1b42815a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Kommentaarid" ma:index="20" nillable="true" ma:displayName="Kommentaarid" ma:format="Dropdown" ma:internalName="Kommentaarid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Pildisildid" ma:readOnly="false" ma:fieldId="{5cf76f15-5ced-4ddc-b409-7134ff3c332f}" ma:taxonomyMulti="true" ma:sspId="20237bfd-a77e-4a15-aab2-25f33b688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8" nillable="true" ma:displayName="Status" ma:default="1" ma:format="Dropdown" ma:internalName="Statu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3d8e9-af82-4261-9341-e1bd20ec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d617b6a-fa4e-44b4-a1cb-ed44660525e9}" ma:internalName="TaxCatchAll" ma:showField="CatchAllData" ma:web="5ee3d8e9-af82-4261-9341-e1bd20ec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mentaarid xmlns="e284e917-5721-4744-b899-b1b42815a782" xsi:nil="true"/>
    <IconOverlay xmlns="http://schemas.microsoft.com/sharepoint/v4" xsi:nil="true"/>
    <TaxCatchAll xmlns="5ee3d8e9-af82-4261-9341-e1bd20ecc36c" xsi:nil="true"/>
    <lcf76f155ced4ddcb4097134ff3c332f xmlns="e284e917-5721-4744-b899-b1b42815a782">
      <Terms xmlns="http://schemas.microsoft.com/office/infopath/2007/PartnerControls"/>
    </lcf76f155ced4ddcb4097134ff3c332f>
    <Status xmlns="e284e917-5721-4744-b899-b1b42815a782">true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AC31B-5DAC-4B5C-B954-5BCD7EF4D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4e917-5721-4744-b899-b1b42815a782"/>
    <ds:schemaRef ds:uri="5ee3d8e9-af82-4261-9341-e1bd20ecc36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C72B1B-DF71-4906-98EC-D6C049B77E87}">
  <ds:schemaRefs>
    <ds:schemaRef ds:uri="http://schemas.microsoft.com/office/2006/metadata/properties"/>
    <ds:schemaRef ds:uri="http://schemas.microsoft.com/office/infopath/2007/PartnerControls"/>
    <ds:schemaRef ds:uri="e284e917-5721-4744-b899-b1b42815a782"/>
    <ds:schemaRef ds:uri="http://schemas.microsoft.com/sharepoint/v4"/>
    <ds:schemaRef ds:uri="5ee3d8e9-af82-4261-9341-e1bd20ecc36c"/>
  </ds:schemaRefs>
</ds:datastoreItem>
</file>

<file path=customXml/itemProps3.xml><?xml version="1.0" encoding="utf-8"?>
<ds:datastoreItem xmlns:ds="http://schemas.openxmlformats.org/officeDocument/2006/customXml" ds:itemID="{85AD6715-6FCF-485A-81EB-CAB3BEED8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SW13 tabel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Klaus-Erik Pilar</dc:creator>
  <cp:keywords/>
  <dc:description/>
  <cp:lastModifiedBy>Hanna-Liis Heinla</cp:lastModifiedBy>
  <cp:revision/>
  <dcterms:created xsi:type="dcterms:W3CDTF">2021-06-17T06:49:30Z</dcterms:created>
  <dcterms:modified xsi:type="dcterms:W3CDTF">2024-09-10T08:01:12Z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0x010100D341EE2AC23598499F4685F432E5CABE</vt:lpwstr>
  </property>
</Properties>
</file>